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35" windowHeight="11445"/>
  </bookViews>
  <sheets>
    <sheet name="МП-СП1-КЮР СП1" sheetId="6" r:id="rId1"/>
  </sheets>
  <definedNames>
    <definedName name="_xlnm.Print_Area" localSheetId="0">'МП-СП1-КЮР СП1'!$A$1:$M$22</definedName>
  </definedNames>
  <calcPr calcId="145621"/>
</workbook>
</file>

<file path=xl/calcChain.xml><?xml version="1.0" encoding="utf-8"?>
<calcChain xmlns="http://schemas.openxmlformats.org/spreadsheetml/2006/main">
  <c r="L16" i="6"/>
  <c r="L14"/>
  <c r="L12"/>
  <c r="L15"/>
  <c r="L13"/>
  <c r="L17"/>
  <c r="L10"/>
  <c r="L11"/>
  <c r="L9"/>
</calcChain>
</file>

<file path=xl/sharedStrings.xml><?xml version="1.0" encoding="utf-8"?>
<sst xmlns="http://schemas.openxmlformats.org/spreadsheetml/2006/main" count="66" uniqueCount="56">
  <si>
    <t>м. Жашків</t>
  </si>
  <si>
    <t>Місце</t>
  </si>
  <si>
    <t>№ коня</t>
  </si>
  <si>
    <t>ПІБ вершника</t>
  </si>
  <si>
    <t>Рік нар.</t>
  </si>
  <si>
    <t>Розр</t>
  </si>
  <si>
    <t>Команда</t>
  </si>
  <si>
    <t>Тренер</t>
  </si>
  <si>
    <t>Заг. %</t>
  </si>
  <si>
    <t>Головний суддя ___________________/Кириченко В.В./</t>
  </si>
  <si>
    <t xml:space="preserve">1-й день Заг. % </t>
  </si>
  <si>
    <t>2- й день Заг. %</t>
  </si>
  <si>
    <t>Рейтингові бали</t>
  </si>
  <si>
    <t>Головний секретар_________________/Трондіна Ю.В./</t>
  </si>
  <si>
    <t>ІІ</t>
  </si>
  <si>
    <t>Жашківський кінний завод</t>
  </si>
  <si>
    <t>"OK Riding", Київська обл.</t>
  </si>
  <si>
    <t>Олег Ковшов</t>
  </si>
  <si>
    <t>Кличка коня, рік нар., стать,. масть, порода,батько,мати, № паспорту, прізвище та ім’я власника</t>
  </si>
  <si>
    <t>Технічні результати</t>
  </si>
  <si>
    <t>КМС</t>
  </si>
  <si>
    <t>Ольга Ковшова</t>
  </si>
  <si>
    <t>КСК "Світозар", Київська обл.</t>
  </si>
  <si>
    <t>VG Favorite Team</t>
  </si>
  <si>
    <t>ВІДКРИТІ ВСЕУКРАЇНСЬКІ ЗМАГАННЯ З КІННОГО СПОРТУ (ВИЇЗДКА) ІІ етап</t>
  </si>
  <si>
    <t>20-22.06.14</t>
  </si>
  <si>
    <t>самостійно</t>
  </si>
  <si>
    <t>МС</t>
  </si>
  <si>
    <t>3- й день Заг. %</t>
  </si>
  <si>
    <t>Особиста першість (результати трьох днів).</t>
  </si>
  <si>
    <t>МП-СП1-КЮР СП1</t>
  </si>
  <si>
    <t>Гусарова Оксана</t>
  </si>
  <si>
    <t>МСМК</t>
  </si>
  <si>
    <r>
      <rPr>
        <b/>
        <sz val="14"/>
        <color indexed="8"/>
        <rFont val="Bookman Old Style"/>
        <family val="1"/>
        <charset val="204"/>
      </rPr>
      <t>Енріко</t>
    </r>
    <r>
      <rPr>
        <sz val="14"/>
        <color indexed="8"/>
        <rFont val="Bookman Old Style"/>
        <family val="1"/>
        <charset val="204"/>
      </rPr>
      <t>, 2005, мер., гн., вестф.,  Enrintusc-Layti, 702850</t>
    </r>
  </si>
  <si>
    <t>м. Київ</t>
  </si>
  <si>
    <t>Валентин Гусаров</t>
  </si>
  <si>
    <t>Дяченко Анна</t>
  </si>
  <si>
    <r>
      <rPr>
        <b/>
        <sz val="14"/>
        <color indexed="8"/>
        <rFont val="Bookman Old Style"/>
        <family val="1"/>
        <charset val="204"/>
      </rPr>
      <t>Elly Roksу</t>
    </r>
    <r>
      <rPr>
        <sz val="14"/>
        <color indexed="8"/>
        <rFont val="Bookman Old Style"/>
        <family val="1"/>
        <charset val="204"/>
      </rPr>
      <t>, 1999, коб., гн., УВП, Rim-Estetika, 756836, Валентин Гусаров</t>
    </r>
  </si>
  <si>
    <t>Ювелірний завод "Діамант 13", м. Київ</t>
  </si>
  <si>
    <t>Святуха Наталія</t>
  </si>
  <si>
    <r>
      <rPr>
        <b/>
        <sz val="14"/>
        <color indexed="8"/>
        <rFont val="Bookman Old Style"/>
        <family val="1"/>
        <charset val="204"/>
      </rPr>
      <t>Бармен</t>
    </r>
    <r>
      <rPr>
        <sz val="14"/>
        <color indexed="8"/>
        <rFont val="Bookman Old Style"/>
        <family val="1"/>
        <charset val="204"/>
      </rPr>
      <t>, 2003, жер., вор., УВП, Рохмаз-Бронза, 752822, Денисенко Ю.</t>
    </r>
  </si>
  <si>
    <t>Томми Визер</t>
  </si>
  <si>
    <t>Харченко Ірина</t>
  </si>
  <si>
    <r>
      <rPr>
        <b/>
        <sz val="14"/>
        <color indexed="8"/>
        <rFont val="Bookman Old Style"/>
        <family val="1"/>
        <charset val="204"/>
      </rPr>
      <t>Аккорд</t>
    </r>
    <r>
      <rPr>
        <sz val="14"/>
        <color indexed="8"/>
        <rFont val="Bookman Old Style"/>
        <family val="1"/>
        <charset val="204"/>
      </rPr>
      <t>, 2007, мер., вор., УВП, Образець-Абхазія, 702268, Токарєва Г.А.</t>
    </r>
  </si>
  <si>
    <t>ПВ Токарєва Г.А., м.Харків</t>
  </si>
  <si>
    <t>Роберт Зандвурт</t>
  </si>
  <si>
    <t>Кузнєцова Євгенія</t>
  </si>
  <si>
    <r>
      <rPr>
        <b/>
        <sz val="14"/>
        <color indexed="8"/>
        <rFont val="Bookman Old Style"/>
        <family val="1"/>
        <charset val="204"/>
      </rPr>
      <t>Лотос</t>
    </r>
    <r>
      <rPr>
        <sz val="14"/>
        <color indexed="8"/>
        <rFont val="Bookman Old Style"/>
        <family val="1"/>
        <charset val="204"/>
      </rPr>
      <t>, 2006, жер., гн., вестф., Ланцер3-Доріна, 702009, Жашківський кінний завод</t>
    </r>
  </si>
  <si>
    <t>Осипенко Людмила</t>
  </si>
  <si>
    <r>
      <rPr>
        <b/>
        <sz val="14"/>
        <color indexed="8"/>
        <rFont val="Bookman Old Style"/>
        <family val="1"/>
        <charset val="204"/>
      </rPr>
      <t>Бакарді</t>
    </r>
    <r>
      <rPr>
        <sz val="14"/>
        <color indexed="8"/>
        <rFont val="Bookman Old Style"/>
        <family val="1"/>
        <charset val="204"/>
      </rPr>
      <t>, 2004, мер., гн., УВП, 94Бахус-1146Копія, 702640, Плачкова Марія</t>
    </r>
  </si>
  <si>
    <t>Голубева Вікторія</t>
  </si>
  <si>
    <r>
      <rPr>
        <b/>
        <sz val="14"/>
        <color indexed="8"/>
        <rFont val="Bookman Old Style"/>
        <family val="1"/>
        <charset val="204"/>
      </rPr>
      <t>Ербіз</t>
    </r>
    <r>
      <rPr>
        <sz val="14"/>
        <color indexed="8"/>
        <rFont val="Bookman Old Style"/>
        <family val="1"/>
        <charset val="204"/>
      </rPr>
      <t>, 2000,мер., гн., трак., Бор-Епіграма, 701557, Голубева В.</t>
    </r>
  </si>
  <si>
    <t>Щербина Ірина</t>
  </si>
  <si>
    <r>
      <rPr>
        <b/>
        <sz val="14"/>
        <rFont val="Bookman Old Style"/>
        <family val="1"/>
        <charset val="204"/>
      </rPr>
      <t>Demirel`,</t>
    </r>
    <r>
      <rPr>
        <sz val="14"/>
        <rFont val="Bookman Old Style"/>
        <family val="1"/>
        <charset val="204"/>
      </rPr>
      <t xml:space="preserve"> 2006, жер., руд., УПГ, Varpad-Tara, 752682, Соколовська</t>
    </r>
  </si>
  <si>
    <t>Свиридова Юлія</t>
  </si>
  <si>
    <r>
      <rPr>
        <b/>
        <sz val="14"/>
        <color indexed="8"/>
        <rFont val="Bookman Old Style"/>
        <family val="1"/>
        <charset val="204"/>
      </rPr>
      <t>Charodey</t>
    </r>
    <r>
      <rPr>
        <sz val="14"/>
        <color indexed="8"/>
        <rFont val="Bookman Old Style"/>
        <family val="1"/>
        <charset val="204"/>
      </rPr>
      <t>, 2001, жер., вор., УВП, Robinzon-Goldoni - Chomba, 701192, Свиридова Юлія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</si>
</sst>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6"/>
      <name val="Bookman Old Style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sz val="1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/>
    <xf numFmtId="0" fontId="3" fillId="0" borderId="0" xfId="1" applyFont="1" applyAlignment="1">
      <alignment vertical="center" wrapText="1"/>
    </xf>
    <xf numFmtId="0" fontId="9" fillId="0" borderId="0" xfId="1" applyFont="1" applyAlignment="1"/>
    <xf numFmtId="0" fontId="11" fillId="0" borderId="0" xfId="1" applyFont="1" applyAlignment="1"/>
    <xf numFmtId="0" fontId="9" fillId="0" borderId="0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wrapText="1"/>
    </xf>
    <xf numFmtId="2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1" applyBorder="1" applyAlignment="1"/>
    <xf numFmtId="0" fontId="0" fillId="0" borderId="0" xfId="0" applyAlignment="1">
      <alignment vertical="center"/>
    </xf>
    <xf numFmtId="0" fontId="6" fillId="0" borderId="0" xfId="0" applyFont="1" applyFill="1"/>
    <xf numFmtId="164" fontId="16" fillId="0" borderId="1" xfId="1" applyNumberFormat="1" applyFont="1" applyFill="1" applyBorder="1" applyAlignment="1">
      <alignment horizontal="center" vertical="center" wrapText="1"/>
    </xf>
    <xf numFmtId="22" fontId="7" fillId="0" borderId="0" xfId="1" applyNumberFormat="1" applyFont="1" applyAlignment="1"/>
    <xf numFmtId="1" fontId="17" fillId="0" borderId="10" xfId="1" applyNumberFormat="1" applyFont="1" applyFill="1" applyBorder="1" applyAlignment="1">
      <alignment horizontal="center" vertical="center" wrapText="1"/>
    </xf>
    <xf numFmtId="1" fontId="17" fillId="0" borderId="12" xfId="1" applyNumberFormat="1" applyFont="1" applyFill="1" applyBorder="1" applyAlignment="1">
      <alignment horizontal="center" vertical="center" wrapText="1"/>
    </xf>
    <xf numFmtId="164" fontId="16" fillId="0" borderId="4" xfId="1" applyNumberFormat="1" applyFont="1" applyFill="1" applyBorder="1" applyAlignment="1">
      <alignment horizontal="center" vertical="center" wrapText="1"/>
    </xf>
    <xf numFmtId="164" fontId="16" fillId="0" borderId="6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center" vertical="center" wrapText="1"/>
    </xf>
    <xf numFmtId="164" fontId="22" fillId="0" borderId="12" xfId="1" applyNumberFormat="1" applyFont="1" applyFill="1" applyBorder="1" applyAlignment="1">
      <alignment horizontal="center" vertical="center" wrapText="1"/>
    </xf>
    <xf numFmtId="164" fontId="22" fillId="0" borderId="11" xfId="1" applyNumberFormat="1" applyFont="1" applyFill="1" applyBorder="1" applyAlignment="1">
      <alignment horizontal="center" vertical="center" wrapText="1"/>
    </xf>
    <xf numFmtId="1" fontId="16" fillId="0" borderId="20" xfId="1" applyNumberFormat="1" applyFont="1" applyFill="1" applyBorder="1" applyAlignment="1">
      <alignment horizontal="center" vertical="center" wrapText="1"/>
    </xf>
    <xf numFmtId="1" fontId="16" fillId="0" borderId="21" xfId="1" applyNumberFormat="1" applyFont="1" applyFill="1" applyBorder="1" applyAlignment="1">
      <alignment horizontal="center" vertical="center" wrapText="1"/>
    </xf>
    <xf numFmtId="1" fontId="16" fillId="0" borderId="22" xfId="1" applyNumberFormat="1" applyFont="1" applyFill="1" applyBorder="1" applyAlignment="1">
      <alignment horizontal="center" vertical="center" wrapText="1"/>
    </xf>
    <xf numFmtId="1" fontId="16" fillId="0" borderId="23" xfId="1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" fontId="17" fillId="0" borderId="11" xfId="1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 textRotation="90" wrapText="1"/>
    </xf>
    <xf numFmtId="0" fontId="12" fillId="0" borderId="19" xfId="1" applyFont="1" applyBorder="1" applyAlignment="1">
      <alignment horizontal="left" vertical="center" textRotation="90" wrapText="1"/>
    </xf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133350</xdr:rowOff>
    </xdr:from>
    <xdr:to>
      <xdr:col>11</xdr:col>
      <xdr:colOff>115661</xdr:colOff>
      <xdr:row>4</xdr:row>
      <xdr:rowOff>66675</xdr:rowOff>
    </xdr:to>
    <xdr:pic>
      <xdr:nvPicPr>
        <xdr:cNvPr id="2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1239500" y="133350"/>
          <a:ext cx="1190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76200</xdr:rowOff>
    </xdr:from>
    <xdr:to>
      <xdr:col>2</xdr:col>
      <xdr:colOff>299357</xdr:colOff>
      <xdr:row>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76200"/>
          <a:ext cx="794657" cy="8626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workbookViewId="0">
      <selection activeCell="F15" sqref="F15"/>
    </sheetView>
  </sheetViews>
  <sheetFormatPr defaultRowHeight="15"/>
  <cols>
    <col min="1" max="1" width="5.85546875" customWidth="1"/>
    <col min="2" max="2" width="7" customWidth="1"/>
    <col min="3" max="3" width="33.5703125" customWidth="1"/>
    <col min="4" max="4" width="9" customWidth="1"/>
    <col min="5" max="5" width="10" customWidth="1"/>
    <col min="6" max="6" width="55.7109375" customWidth="1"/>
    <col min="7" max="7" width="38.42578125" customWidth="1"/>
    <col min="8" max="8" width="29" customWidth="1"/>
    <col min="9" max="9" width="11.7109375" customWidth="1"/>
    <col min="10" max="11" width="9.42578125" customWidth="1"/>
    <col min="12" max="12" width="10.42578125" customWidth="1"/>
    <col min="13" max="13" width="6.7109375" customWidth="1"/>
  </cols>
  <sheetData>
    <row r="1" spans="1:13" ht="16.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8.75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7"/>
    </row>
    <row r="3" spans="1:13" ht="18.75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18.75">
      <c r="A4" s="58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7"/>
    </row>
    <row r="5" spans="1:13" ht="15.75">
      <c r="B5" s="5"/>
      <c r="C5" s="19" t="s">
        <v>25</v>
      </c>
      <c r="E5" s="3"/>
      <c r="F5" s="3"/>
      <c r="G5" s="3"/>
      <c r="H5" s="3"/>
      <c r="I5" s="5" t="s">
        <v>0</v>
      </c>
      <c r="J5" s="6"/>
      <c r="K5" s="6"/>
      <c r="L5" s="3"/>
      <c r="M5" s="3"/>
    </row>
    <row r="6" spans="1:13" ht="16.5" thickBot="1">
      <c r="A6" s="5"/>
      <c r="B6" s="5"/>
      <c r="C6" s="3"/>
      <c r="E6" s="3"/>
      <c r="F6" s="3"/>
      <c r="G6" s="3"/>
      <c r="H6" s="3"/>
      <c r="I6" s="5"/>
      <c r="J6" s="6"/>
      <c r="K6" s="6"/>
      <c r="L6" s="3"/>
      <c r="M6" s="3"/>
    </row>
    <row r="7" spans="1:13" ht="21" customHeight="1">
      <c r="A7" s="61" t="s">
        <v>1</v>
      </c>
      <c r="B7" s="63" t="s">
        <v>2</v>
      </c>
      <c r="C7" s="65" t="s">
        <v>3</v>
      </c>
      <c r="D7" s="67" t="s">
        <v>4</v>
      </c>
      <c r="E7" s="67" t="s">
        <v>5</v>
      </c>
      <c r="F7" s="69" t="s">
        <v>18</v>
      </c>
      <c r="G7" s="67" t="s">
        <v>6</v>
      </c>
      <c r="H7" s="73" t="s">
        <v>7</v>
      </c>
      <c r="I7" s="75" t="s">
        <v>10</v>
      </c>
      <c r="J7" s="77" t="s">
        <v>11</v>
      </c>
      <c r="K7" s="77" t="s">
        <v>28</v>
      </c>
      <c r="L7" s="79" t="s">
        <v>8</v>
      </c>
      <c r="M7" s="54" t="s">
        <v>12</v>
      </c>
    </row>
    <row r="8" spans="1:13" ht="48" customHeight="1" thickBot="1">
      <c r="A8" s="62"/>
      <c r="B8" s="64"/>
      <c r="C8" s="66"/>
      <c r="D8" s="68"/>
      <c r="E8" s="68"/>
      <c r="F8" s="70"/>
      <c r="G8" s="68"/>
      <c r="H8" s="74"/>
      <c r="I8" s="76"/>
      <c r="J8" s="78"/>
      <c r="K8" s="78"/>
      <c r="L8" s="80"/>
      <c r="M8" s="55"/>
    </row>
    <row r="9" spans="1:13" s="16" customFormat="1" ht="36">
      <c r="A9" s="20">
        <v>1</v>
      </c>
      <c r="B9" s="39">
        <v>11</v>
      </c>
      <c r="C9" s="40" t="s">
        <v>31</v>
      </c>
      <c r="D9" s="27">
        <v>1970</v>
      </c>
      <c r="E9" s="27" t="s">
        <v>32</v>
      </c>
      <c r="F9" s="28" t="s">
        <v>33</v>
      </c>
      <c r="G9" s="28" t="s">
        <v>34</v>
      </c>
      <c r="H9" s="29" t="s">
        <v>35</v>
      </c>
      <c r="I9" s="44">
        <v>66.21052631578948</v>
      </c>
      <c r="J9" s="22">
        <v>65.763000000000005</v>
      </c>
      <c r="K9" s="22">
        <v>68.400000000000006</v>
      </c>
      <c r="L9" s="24">
        <f t="shared" ref="L9:L17" si="0">J9+I9+K9</f>
        <v>200.37352631578949</v>
      </c>
      <c r="M9" s="47">
        <v>9</v>
      </c>
    </row>
    <row r="10" spans="1:13" s="16" customFormat="1" ht="36">
      <c r="A10" s="21">
        <v>2</v>
      </c>
      <c r="B10" s="41">
        <v>31</v>
      </c>
      <c r="C10" s="42" t="s">
        <v>36</v>
      </c>
      <c r="D10" s="30">
        <v>1982</v>
      </c>
      <c r="E10" s="30" t="s">
        <v>27</v>
      </c>
      <c r="F10" s="31" t="s">
        <v>37</v>
      </c>
      <c r="G10" s="43" t="s">
        <v>38</v>
      </c>
      <c r="H10" s="32" t="s">
        <v>26</v>
      </c>
      <c r="I10" s="45">
        <v>64.131578947368425</v>
      </c>
      <c r="J10" s="18">
        <v>62.658000000000001</v>
      </c>
      <c r="K10" s="18">
        <v>64.5</v>
      </c>
      <c r="L10" s="25">
        <f t="shared" si="0"/>
        <v>191.28957894736843</v>
      </c>
      <c r="M10" s="48">
        <v>8</v>
      </c>
    </row>
    <row r="11" spans="1:13" s="16" customFormat="1" ht="54">
      <c r="A11" s="21">
        <v>3</v>
      </c>
      <c r="B11" s="37">
        <v>200</v>
      </c>
      <c r="C11" s="30" t="s">
        <v>46</v>
      </c>
      <c r="D11" s="30">
        <v>1969</v>
      </c>
      <c r="E11" s="30" t="s">
        <v>20</v>
      </c>
      <c r="F11" s="31" t="s">
        <v>47</v>
      </c>
      <c r="G11" s="31" t="s">
        <v>15</v>
      </c>
      <c r="H11" s="32" t="s">
        <v>26</v>
      </c>
      <c r="I11" s="45">
        <v>61.763157894736835</v>
      </c>
      <c r="J11" s="18">
        <v>61.5</v>
      </c>
      <c r="K11" s="18">
        <v>65.575000000000003</v>
      </c>
      <c r="L11" s="25">
        <f t="shared" si="0"/>
        <v>188.83815789473684</v>
      </c>
      <c r="M11" s="48">
        <v>7</v>
      </c>
    </row>
    <row r="12" spans="1:13" s="16" customFormat="1" ht="54">
      <c r="A12" s="21">
        <v>4</v>
      </c>
      <c r="B12" s="37">
        <v>17</v>
      </c>
      <c r="C12" s="30" t="s">
        <v>42</v>
      </c>
      <c r="D12" s="30">
        <v>1988</v>
      </c>
      <c r="E12" s="30" t="s">
        <v>27</v>
      </c>
      <c r="F12" s="31" t="s">
        <v>43</v>
      </c>
      <c r="G12" s="31" t="s">
        <v>44</v>
      </c>
      <c r="H12" s="32" t="s">
        <v>45</v>
      </c>
      <c r="I12" s="45">
        <v>62.21052631578948</v>
      </c>
      <c r="J12" s="18">
        <v>61</v>
      </c>
      <c r="K12" s="18">
        <v>65.05</v>
      </c>
      <c r="L12" s="25">
        <f t="shared" si="0"/>
        <v>188.26052631578949</v>
      </c>
      <c r="M12" s="48">
        <v>6</v>
      </c>
    </row>
    <row r="13" spans="1:13" s="16" customFormat="1" ht="54">
      <c r="A13" s="21">
        <v>5</v>
      </c>
      <c r="B13" s="41">
        <v>6</v>
      </c>
      <c r="C13" s="42" t="s">
        <v>39</v>
      </c>
      <c r="D13" s="30">
        <v>1982</v>
      </c>
      <c r="E13" s="30" t="s">
        <v>27</v>
      </c>
      <c r="F13" s="31" t="s">
        <v>40</v>
      </c>
      <c r="G13" s="36" t="s">
        <v>23</v>
      </c>
      <c r="H13" s="32" t="s">
        <v>41</v>
      </c>
      <c r="I13" s="45">
        <v>63.131578947368418</v>
      </c>
      <c r="J13" s="18">
        <v>62.552999999999997</v>
      </c>
      <c r="K13" s="18">
        <v>62.174999999999997</v>
      </c>
      <c r="L13" s="25">
        <f t="shared" si="0"/>
        <v>187.85957894736839</v>
      </c>
      <c r="M13" s="48">
        <v>5</v>
      </c>
    </row>
    <row r="14" spans="1:13" s="16" customFormat="1" ht="36">
      <c r="A14" s="21">
        <v>6</v>
      </c>
      <c r="B14" s="41">
        <v>57</v>
      </c>
      <c r="C14" s="42" t="s">
        <v>52</v>
      </c>
      <c r="D14" s="42">
        <v>1983</v>
      </c>
      <c r="E14" s="42" t="s">
        <v>27</v>
      </c>
      <c r="F14" s="51" t="s">
        <v>53</v>
      </c>
      <c r="G14" s="51" t="s">
        <v>34</v>
      </c>
      <c r="H14" s="32" t="s">
        <v>26</v>
      </c>
      <c r="I14" s="45">
        <v>57.210526315789465</v>
      </c>
      <c r="J14" s="18">
        <v>58.395000000000003</v>
      </c>
      <c r="K14" s="18">
        <v>59.3</v>
      </c>
      <c r="L14" s="25">
        <f t="shared" si="0"/>
        <v>174.90552631578947</v>
      </c>
      <c r="M14" s="48">
        <v>4</v>
      </c>
    </row>
    <row r="15" spans="1:13" s="16" customFormat="1" ht="36">
      <c r="A15" s="21"/>
      <c r="B15" s="41">
        <v>4</v>
      </c>
      <c r="C15" s="42" t="s">
        <v>50</v>
      </c>
      <c r="D15" s="30">
        <v>1969</v>
      </c>
      <c r="E15" s="30" t="s">
        <v>27</v>
      </c>
      <c r="F15" s="31" t="s">
        <v>51</v>
      </c>
      <c r="G15" s="36" t="s">
        <v>23</v>
      </c>
      <c r="H15" s="32" t="s">
        <v>41</v>
      </c>
      <c r="I15" s="45">
        <v>59.184210526315795</v>
      </c>
      <c r="J15" s="18">
        <v>59.158000000000001</v>
      </c>
      <c r="K15" s="18">
        <v>0</v>
      </c>
      <c r="L15" s="25">
        <f t="shared" si="0"/>
        <v>118.3422105263158</v>
      </c>
      <c r="M15" s="49"/>
    </row>
    <row r="16" spans="1:13" s="16" customFormat="1" ht="54">
      <c r="A16" s="21"/>
      <c r="B16" s="37">
        <v>61</v>
      </c>
      <c r="C16" s="30" t="s">
        <v>54</v>
      </c>
      <c r="D16" s="30">
        <v>1984</v>
      </c>
      <c r="E16" s="30" t="s">
        <v>14</v>
      </c>
      <c r="F16" s="31" t="s">
        <v>55</v>
      </c>
      <c r="G16" s="31" t="s">
        <v>16</v>
      </c>
      <c r="H16" s="32" t="s">
        <v>21</v>
      </c>
      <c r="I16" s="45">
        <v>53</v>
      </c>
      <c r="J16" s="18">
        <v>56.131999999999998</v>
      </c>
      <c r="K16" s="18">
        <v>0</v>
      </c>
      <c r="L16" s="25">
        <f t="shared" si="0"/>
        <v>109.13200000000001</v>
      </c>
      <c r="M16" s="49"/>
    </row>
    <row r="17" spans="1:13" s="16" customFormat="1" ht="54.75" thickBot="1">
      <c r="A17" s="52"/>
      <c r="B17" s="38">
        <v>44</v>
      </c>
      <c r="C17" s="33" t="s">
        <v>48</v>
      </c>
      <c r="D17" s="33">
        <v>1976</v>
      </c>
      <c r="E17" s="33" t="s">
        <v>27</v>
      </c>
      <c r="F17" s="34" t="s">
        <v>49</v>
      </c>
      <c r="G17" s="53" t="s">
        <v>22</v>
      </c>
      <c r="H17" s="35" t="s">
        <v>17</v>
      </c>
      <c r="I17" s="46">
        <v>59.868421052631582</v>
      </c>
      <c r="J17" s="23">
        <v>0</v>
      </c>
      <c r="K17" s="23">
        <v>0</v>
      </c>
      <c r="L17" s="26">
        <f t="shared" si="0"/>
        <v>59.868421052631582</v>
      </c>
      <c r="M17" s="50"/>
    </row>
    <row r="18" spans="1:13" ht="16.5">
      <c r="A18" s="10"/>
      <c r="B18" s="11"/>
      <c r="C18" s="12"/>
      <c r="D18" s="11"/>
      <c r="E18" s="11"/>
      <c r="F18" s="12"/>
      <c r="G18" s="12"/>
      <c r="H18" s="12"/>
      <c r="I18" s="13"/>
      <c r="J18" s="14"/>
      <c r="K18" s="14"/>
      <c r="L18" s="15"/>
      <c r="M18" s="15"/>
    </row>
    <row r="19" spans="1:13" ht="18.75">
      <c r="A19" s="7"/>
      <c r="B19" s="7"/>
      <c r="C19" s="8"/>
      <c r="D19" s="8"/>
      <c r="E19" s="8"/>
      <c r="F19" s="8"/>
      <c r="G19" s="8"/>
      <c r="H19" s="9"/>
      <c r="I19" s="2"/>
      <c r="J19" s="2"/>
      <c r="K19" s="2"/>
      <c r="L19" s="1"/>
      <c r="M19" s="1"/>
    </row>
    <row r="20" spans="1:13" ht="24" customHeight="1">
      <c r="A20" s="71" t="s">
        <v>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3" ht="24" customHeight="1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3" ht="24" customHeight="1">
      <c r="A22" s="72" t="s">
        <v>13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3" ht="20.25">
      <c r="A25" s="2"/>
      <c r="B25" s="2"/>
      <c r="C25" s="2"/>
      <c r="D25" s="2"/>
      <c r="E25" s="2"/>
      <c r="F25" s="2"/>
      <c r="G25" s="1"/>
      <c r="H25" s="4"/>
      <c r="I25" s="2"/>
      <c r="J25" s="2"/>
      <c r="K25" s="2"/>
    </row>
    <row r="26" spans="1:13" ht="20.25">
      <c r="A26" s="2"/>
      <c r="B26" s="2"/>
      <c r="C26" s="1"/>
      <c r="D26" s="2"/>
      <c r="E26" s="2"/>
      <c r="F26" s="2"/>
      <c r="G26" s="4"/>
      <c r="H26" s="4"/>
      <c r="I26" s="2"/>
      <c r="J26" s="2"/>
      <c r="K26" s="2"/>
    </row>
  </sheetData>
  <sortState ref="B9:L18">
    <sortCondition descending="1" ref="L9:L18"/>
  </sortState>
  <mergeCells count="19">
    <mergeCell ref="A20:L20"/>
    <mergeCell ref="A22:L22"/>
    <mergeCell ref="G7:G8"/>
    <mergeCell ref="H7:H8"/>
    <mergeCell ref="I7:I8"/>
    <mergeCell ref="J7:J8"/>
    <mergeCell ref="L7:L8"/>
    <mergeCell ref="K7:K8"/>
    <mergeCell ref="M7:M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</mergeCells>
  <pageMargins left="0" right="0" top="0.39370078740157483" bottom="0.39370078740157483" header="0" footer="0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МП-СП1-КЮР СП1</vt:lpstr>
      <vt:lpstr>'МП-СП1-КЮР СП1'!Область_печати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Юра</cp:lastModifiedBy>
  <cp:lastPrinted>2014-06-22T10:19:55Z</cp:lastPrinted>
  <dcterms:created xsi:type="dcterms:W3CDTF">2012-05-26T06:07:44Z</dcterms:created>
  <dcterms:modified xsi:type="dcterms:W3CDTF">2014-06-24T10:16:27Z</dcterms:modified>
</cp:coreProperties>
</file>